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3df8fbb3a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aluation" sheetId="1" r:id="Rff8268f88e5a420f"/>
    <x:sheet xmlns:r="http://schemas.openxmlformats.org/officeDocument/2006/relationships" name="Sources" sheetId="2" r:id="R6dfa58a8e12843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US$&quot;#,##0"/>
    <x:numFmt numFmtId="202" formatCode="yyyy-mm-dd"/>
  </x:numFmts>
  <x:fonts count="7">
    <x:font>
      <x:sz val="11"/>
      <x:name val="Carlito"/>
    </x:font>
    <x:font>
      <x:sz val="10"/>
      <x:color rgb="FF18332F"/>
      <x:name val="Arial"/>
    </x:font>
    <x:font>
      <x:b/>
      <x:sz val="16"/>
      <x:color rgb="FF18332F"/>
      <x:name val="Arial"/>
    </x:font>
    <x:font>
      <x:sz val="10"/>
      <x:color rgb="FF596960"/>
      <x:name val="Arial"/>
    </x:font>
    <x:font>
      <x:b/>
      <x:sz val="10"/>
      <x:color rgb="FF18332F"/>
      <x:name val="Arial"/>
    </x:font>
    <x:font>
      <x:b/>
      <x:sz val="10"/>
      <x:color rgb="FFFFFFFF"/>
      <x:name val="Arial"/>
    </x:font>
    <x:font>
      <x:sz val="10"/>
      <x:color rgb="FF3162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5ECDD"/>
      </x:patternFill>
    </x:fill>
    <x:fill>
      <x:patternFill patternType="solid">
        <x:fgColor rgb="FFFFF2CC"/>
      </x:patternFill>
    </x:fill>
    <x:fill>
      <x:patternFill patternType="solid">
        <x:fgColor rgb="FF18332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9D2C9"/>
      </x:bottom>
      <x:diagonal/>
    </x:border>
    <x:border>
      <x:left/>
      <x:right/>
      <x:top style="thin">
        <x:color rgb="FFC9D2C9"/>
      </x:top>
      <x:bottom style="thin">
        <x:color rgb="FFC9D2C9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1" fontId="1" fillId="0" borderId="2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201" fontId="4" fillId="0" borderId="2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F24"/>
      </x:font>
      <x:fill>
        <x:patternFill patternType="solid">
          <x:bgColor rgb="FFFBE2DF"/>
        </x:patternFill>
      </x:fill>
    </x:dxf>
    <x:dxf>
      <x:font>
        <x:color rgb="FF6F460F"/>
      </x:font>
      <x:fill>
        <x:patternFill patternType="solid">
          <x:bgColor rgb="FFFADAA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d415a6123458e" /><Relationship Type="http://schemas.openxmlformats.org/officeDocument/2006/relationships/theme" Target="/xl/theme/theme1.xml" Id="R16f46c3d95364b33" /><Relationship Type="http://schemas.openxmlformats.org/officeDocument/2006/relationships/sharedStrings" Target="/xl/sharedStrings.xml" Id="R99959cfb57a64266" /><Relationship Type="http://schemas.openxmlformats.org/officeDocument/2006/relationships/worksheet" Target="/xl/worksheets/sheet1.xml" Id="Rff8268f88e5a420f" /><Relationship Type="http://schemas.openxmlformats.org/officeDocument/2006/relationships/worksheet" Target="/xl/worksheets/sheet2.xml" Id="R6dfa58a8e12843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32F"/>
  </x:sheetPr>
  <x:sheetViews>
    <x:sheetView showGridLines="0" workbookViewId="0"/>
  </x:sheetViews>
  <x:sheetFormatPr defaultRowHeight="15"/>
  <x:cols>
    <x:col min="1" max="1" width="23.329999923706055" hidden="0" customWidth="1"/>
    <x:col min="2" max="2" width="23.889999389648438" hidden="0" customWidth="1"/>
    <x:col min="3" max="3" width="27.780000686645508" hidden="0" customWidth="1"/>
    <x:col min="4" max="4" width="24.440000534057617" hidden="0" customWidth="1"/>
    <x:col min="5" max="5" width="15.5600004196167" hidden="0" customWidth="1"/>
    <x:col min="6" max="6" width="22.21999931335449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4" customHeight="1">
      <x:c r="A2" s="3" t="str">
        <x:v>AI support review</x:v>
      </x:c>
      <x:c r="B2" s="2" t="str">
        <x:v>SG Evidence Intelligence</x:v>
      </x:c>
      <x:c r="C2" s="2" t="str">
        <x:v>Worksheet v0.1</x:v>
      </x:c>
      <x:c r="D2" s="2"/>
      <x:c r="E2" s="2"/>
      <x:c r="F2" s="2"/>
    </x:row>
    <x:row r="3" ht="24" customHeight="1">
      <x:c r="A3" s="4" t="str">
        <x:v>Project in formation</x:v>
      </x:c>
      <x:c r="B3" s="4" t="str">
        <x:v>No buyer or trial data entered</x:v>
      </x:c>
      <x:c r="C3" s="4" t="str">
        <x:v>Yellow cells are editable</x:v>
      </x:c>
      <x:c r="D3" s="4"/>
      <x:c r="E3" s="4"/>
      <x:c r="F3" s="4"/>
    </x:row>
    <x:row r="4" ht="28" customHeight="1">
      <x:c r="A4" s="7" t="str">
        <x:v>Agreed decision</x:v>
      </x:c>
      <x:c r="B4" s="7"/>
      <x:c r="C4" s="7"/>
      <x:c r="D4" s="7"/>
      <x:c r="E4" s="7"/>
      <x:c r="F4" s="7"/>
    </x:row>
    <x:row r="5" ht="40" customHeight="1">
      <x:c r="A5" s="9" t="str">
        <x:v>Decision question</x:v>
      </x:c>
      <x:c r="B5" s="10"/>
      <x:c r="C5" s="9" t="str">
        <x:v>One workflow and a specific decision</x:v>
      </x:c>
      <x:c r="D5" s="2"/>
      <x:c r="E5" s="2"/>
      <x:c r="F5" s="2"/>
    </x:row>
    <x:row r="6" ht="40" customHeight="1">
      <x:c r="A6" s="9" t="str">
        <x:v>Workflow owner</x:v>
      </x:c>
      <x:c r="B6" s="10"/>
      <x:c r="C6" s="9" t="str">
        <x:v>Actual buyer name or role</x:v>
      </x:c>
      <x:c r="D6" s="2"/>
      <x:c r="E6" s="2"/>
      <x:c r="F6" s="2"/>
    </x:row>
    <x:row r="7" ht="40" customHeight="1">
      <x:c r="A7" s="9" t="str">
        <x:v>Channels and languages</x:v>
      </x:c>
      <x:c r="B7" s="10"/>
      <x:c r="C7" s="9" t="str">
        <x:v>Requirements to compare across providers</x:v>
      </x:c>
      <x:c r="D7" s="2"/>
      <x:c r="E7" s="2"/>
      <x:c r="F7" s="2"/>
    </x:row>
    <x:row r="8" ht="40" customHeight="1">
      <x:c r="A8" s="9" t="str">
        <x:v>Success condition</x:v>
      </x:c>
      <x:c r="B8" s="10"/>
      <x:c r="C8" s="9" t="str">
        <x:v>Buyer-defined outcome and threshold</x:v>
      </x:c>
      <x:c r="D8" s="2"/>
      <x:c r="E8" s="2"/>
      <x:c r="F8" s="2"/>
    </x:row>
    <x:row r="9" ht="40" customHeight="1">
      <x:c r="A9" s="9" t="str">
        <x:v>Scope and deadline</x:v>
      </x:c>
      <x:c r="B9" s="10"/>
      <x:c r="C9" s="9" t="str">
        <x:v>Record only terms actually agreed</x:v>
      </x:c>
      <x:c r="D9" s="2"/>
      <x:c r="E9" s="2"/>
      <x:c r="F9" s="2"/>
    </x:row>
    <x:row r="10" ht="40" customHeight="1">
      <x:c r="A10" s="9" t="str">
        <x:v>Acceptance reviewer</x:v>
      </x:c>
      <x:c r="B10" s="10"/>
      <x:c r="C10" s="9" t="str">
        <x:v>Actual person responsible for review</x:v>
      </x:c>
      <x:c r="D10" s="2"/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28" customHeight="1">
      <x:c r="A12" s="7" t="str">
        <x:v>Provider trial records</x:v>
      </x:c>
      <x:c r="B12" s="7"/>
      <x:c r="C12" s="7"/>
      <x:c r="D12" s="7"/>
      <x:c r="E12" s="7"/>
      <x:c r="F12" s="7"/>
    </x:row>
    <x:row r="13" ht="28" customHeight="1">
      <x:c r="A13" s="14" t="str">
        <x:v>Provider</x:v>
      </x:c>
      <x:c r="B13" s="14" t="str">
        <x:v>Case</x:v>
      </x:c>
      <x:c r="C13" s="14" t="str">
        <x:v>Expected behaviour</x:v>
      </x:c>
      <x:c r="D13" s="14" t="str">
        <x:v>Observed result</x:v>
      </x:c>
      <x:c r="E13" s="14" t="str">
        <x:v>Review outcome</x:v>
      </x:c>
      <x:c r="F13" s="14" t="str">
        <x:v>Evidence reference</x:v>
      </x:c>
    </x:row>
    <x:row r="14" ht="52" customHeight="1">
      <x:c r="A14" s="9" t="str">
        <x:v>AiChat</x:v>
      </x:c>
      <x:c r="B14" s="9" t="str">
        <x:v>Routine enquiry</x:v>
      </x:c>
      <x:c r="C14" s="9" t="str">
        <x:v>Answer from an authorised FAQ</x:v>
      </x:c>
      <x:c r="D14" s="10"/>
      <x:c r="E14" s="10" t="str">
        <x:v>Not tested</x:v>
      </x:c>
      <x:c r="F14" s="10"/>
    </x:row>
    <x:row r="15" ht="52" customHeight="1">
      <x:c r="A15" s="9" t="str">
        <x:v>AiChat</x:v>
      </x:c>
      <x:c r="B15" s="9" t="str">
        <x:v>Unknown or conflicting</x:v>
      </x:c>
      <x:c r="C15" s="9" t="str">
        <x:v>Flag uncertainty without inventing a policy</x:v>
      </x:c>
      <x:c r="D15" s="10"/>
      <x:c r="E15" s="10" t="str">
        <x:v>Not tested</x:v>
      </x:c>
      <x:c r="F15" s="10"/>
    </x:row>
    <x:row r="16" ht="52" customHeight="1">
      <x:c r="A16" s="9" t="str">
        <x:v>AiChat</x:v>
      </x:c>
      <x:c r="B16" s="9" t="str">
        <x:v>Human transfer</x:v>
      </x:c>
      <x:c r="C16" s="9" t="str">
        <x:v>Preserve context and handle agent unavailability</x:v>
      </x:c>
      <x:c r="D16" s="10"/>
      <x:c r="E16" s="10" t="str">
        <x:v>Not tested</x:v>
      </x:c>
      <x:c r="F16" s="10"/>
    </x:row>
    <x:row r="17" ht="52" customHeight="1">
      <x:c r="A17" s="9" t="str">
        <x:v>WIZ.AI</x:v>
      </x:c>
      <x:c r="B17" s="9" t="str">
        <x:v>Routine enquiry</x:v>
      </x:c>
      <x:c r="C17" s="9" t="str">
        <x:v>Answer from an authorised FAQ</x:v>
      </x:c>
      <x:c r="D17" s="10"/>
      <x:c r="E17" s="10" t="str">
        <x:v>Not tested</x:v>
      </x:c>
      <x:c r="F17" s="10"/>
    </x:row>
    <x:row r="18" ht="52" customHeight="1">
      <x:c r="A18" s="9" t="str">
        <x:v>WIZ.AI</x:v>
      </x:c>
      <x:c r="B18" s="9" t="str">
        <x:v>Unknown or conflicting</x:v>
      </x:c>
      <x:c r="C18" s="9" t="str">
        <x:v>Flag uncertainty without inventing a policy</x:v>
      </x:c>
      <x:c r="D18" s="10"/>
      <x:c r="E18" s="10" t="str">
        <x:v>Not tested</x:v>
      </x:c>
      <x:c r="F18" s="10"/>
    </x:row>
    <x:row r="19" ht="52" customHeight="1">
      <x:c r="A19" s="9" t="str">
        <x:v>WIZ.AI</x:v>
      </x:c>
      <x:c r="B19" s="9" t="str">
        <x:v>Human transfer</x:v>
      </x:c>
      <x:c r="C19" s="9" t="str">
        <x:v>Preserve context and handle agent unavailability</x:v>
      </x:c>
      <x:c r="D19" s="10"/>
      <x:c r="E19" s="10" t="str">
        <x:v>Not tested</x:v>
      </x:c>
      <x:c r="F19" s="10"/>
    </x:row>
    <x:row r="20" ht="52" customHeight="1">
      <x:c r="A20" s="9" t="str">
        <x:v>AI Rudder</x:v>
      </x:c>
      <x:c r="B20" s="9" t="str">
        <x:v>Routine enquiry</x:v>
      </x:c>
      <x:c r="C20" s="9" t="str">
        <x:v>Answer from an authorised FAQ</x:v>
      </x:c>
      <x:c r="D20" s="10"/>
      <x:c r="E20" s="10" t="str">
        <x:v>Not tested</x:v>
      </x:c>
      <x:c r="F20" s="10"/>
    </x:row>
    <x:row r="21" ht="52" customHeight="1">
      <x:c r="A21" s="9" t="str">
        <x:v>AI Rudder</x:v>
      </x:c>
      <x:c r="B21" s="9" t="str">
        <x:v>Unknown or conflicting</x:v>
      </x:c>
      <x:c r="C21" s="9" t="str">
        <x:v>Flag uncertainty without inventing a policy</x:v>
      </x:c>
      <x:c r="D21" s="10"/>
      <x:c r="E21" s="10" t="str">
        <x:v>Not tested</x:v>
      </x:c>
      <x:c r="F21" s="10"/>
    </x:row>
    <x:row r="22" ht="52" customHeight="1">
      <x:c r="A22" s="9" t="str">
        <x:v>AI Rudder</x:v>
      </x:c>
      <x:c r="B22" s="9" t="str">
        <x:v>Human transfer</x:v>
      </x:c>
      <x:c r="C22" s="9" t="str">
        <x:v>Preserve context and handle agent unavailability</x:v>
      </x:c>
      <x:c r="D22" s="10"/>
      <x:c r="E22" s="10" t="str">
        <x:v>Not tested</x:v>
      </x:c>
      <x:c r="F22" s="10"/>
    </x:row>
    <x:row r="23" ht="24" customHeight="1">
      <x:c r="A23" s="2"/>
      <x:c r="B23" s="2"/>
      <x:c r="C23" s="2"/>
      <x:c r="D23" s="2"/>
      <x:c r="E23" s="2"/>
      <x:c r="F23" s="2"/>
    </x:row>
    <x:row r="24" ht="28" customHeight="1">
      <x:c r="A24" s="7" t="str">
        <x:v>Brief acceptance</x:v>
      </x:c>
      <x:c r="B24" s="7"/>
      <x:c r="C24" s="7"/>
      <x:c r="D24" s="7"/>
      <x:c r="E24" s="7"/>
      <x:c r="F24" s="7"/>
    </x:row>
    <x:row r="25" ht="40" customHeight="1">
      <x:c r="A25" s="9" t="str">
        <x:v>Agreed question answered</x:v>
      </x:c>
      <x:c r="B25" s="10" t="str">
        <x:v>Not reviewed</x:v>
      </x:c>
      <x:c r="C25" s="9" t="str">
        <x:v>Reviewer confirms against the question above</x:v>
      </x:c>
      <x:c r="D25" s="2"/>
      <x:c r="E25" s="2"/>
      <x:c r="F25" s="2"/>
    </x:row>
    <x:row r="26" ht="40" customHeight="1">
      <x:c r="A26" s="9" t="str">
        <x:v>Material claims sourced</x:v>
      </x:c>
      <x:c r="B26" s="10" t="str">
        <x:v>Not reviewed</x:v>
      </x:c>
      <x:c r="C26" s="9" t="str">
        <x:v>Original source, read date and unknowns traceable</x:v>
      </x:c>
      <x:c r="D26" s="2"/>
      <x:c r="E26" s="2"/>
      <x:c r="F26" s="2"/>
    </x:row>
    <x:row r="27" ht="40" customHeight="1">
      <x:c r="A27" s="9" t="str">
        <x:v>Next actions usable</x:v>
      </x:c>
      <x:c r="B27" s="10" t="str">
        <x:v>Not reviewed</x:v>
      </x:c>
      <x:c r="C27" s="9" t="str">
        <x:v>Buyer identifies a usable next action</x:v>
      </x:c>
      <x:c r="D27" s="2"/>
      <x:c r="E27" s="2"/>
      <x:c r="F27" s="2"/>
    </x:row>
    <x:row r="28" ht="40" customHeight="1">
      <x:c r="A28" s="9" t="str">
        <x:v>Scoped revision reviewed</x:v>
      </x:c>
      <x:c r="B28" s="10" t="str">
        <x:v>Not reviewed</x:v>
      </x:c>
      <x:c r="C28" s="9" t="str">
        <x:v>Record any correction within agreed scope</x:v>
      </x:c>
      <x:c r="D28" s="2"/>
      <x:c r="E28" s="2"/>
      <x:c r="F28" s="2"/>
    </x:row>
    <x:row r="29" ht="40" customHeight="1">
      <x:c r="A29" s="9" t="str">
        <x:v>Buyer decision or feedback</x:v>
      </x:c>
      <x:c r="B29" s="10"/>
      <x:c r="C29" s="9" t="str">
        <x:v>Record the actual response, not a forecast</x:v>
      </x:c>
      <x:c r="D29" s="2"/>
      <x:c r="E29" s="2"/>
      <x:c r="F29" s="2"/>
    </x:row>
    <x:row r="30" ht="24" customHeight="1">
      <x:c r="A30" s="2"/>
      <x:c r="B30" s="2"/>
      <x:c r="C30" s="2"/>
      <x:c r="D30" s="2"/>
      <x:c r="E30" s="2"/>
      <x:c r="F30" s="2"/>
    </x:row>
    <x:row r="31" ht="28" customHeight="1">
      <x:c r="A31" s="7" t="str">
        <x:v>Monthly price component</x:v>
      </x:c>
      <x:c r="B31" s="7"/>
      <x:c r="C31" s="7"/>
      <x:c r="D31" s="7"/>
      <x:c r="E31" s="7"/>
      <x:c r="F31" s="7"/>
    </x:row>
    <x:row r="32" ht="38" customHeight="1">
      <x:c r="A32" s="9" t="str">
        <x:v>Assumed total chargeable credits</x:v>
      </x:c>
      <x:c r="B32" s="15"/>
      <x:c r="C32" s="9" t="str">
        <x:v>Illustration using AiChat Team, monthly. Not a quote.</x:v>
      </x:c>
      <x:c r="D32" s="2"/>
      <x:c r="E32" s="2"/>
      <x:c r="F32" s="2"/>
    </x:row>
    <x:row r="33" ht="38" customHeight="1">
      <x:c r="A33" s="9" t="str">
        <x:v>Base monthly fee (USD)</x:v>
      </x:c>
      <x:c r="B33" s="18" t="n">
        <x:f>'Sources'!B16</x:f>
        <x:v>149</x:v>
      </x:c>
      <x:c r="C33" s="9" t="str">
        <x:v>Source S2. Reconfirm current terms.</x:v>
      </x:c>
      <x:c r="D33" s="2"/>
      <x:c r="E33" s="2"/>
      <x:c r="F33" s="2"/>
    </x:row>
    <x:row r="34" ht="38" customHeight="1">
      <x:c r="A34" s="9" t="str">
        <x:v>Included credits</x:v>
      </x:c>
      <x:c r="B34" s="19" t="n">
        <x:f>'Sources'!B17</x:f>
        <x:v>800</x:v>
      </x:c>
      <x:c r="C34" s="9" t="str">
        <x:v>Source S2</x:v>
      </x:c>
      <x:c r="D34" s="2"/>
      <x:c r="E34" s="2"/>
      <x:c r="F34" s="2"/>
    </x:row>
    <x:row r="35" ht="38" customHeight="1">
      <x:c r="A35" s="9" t="str">
        <x:v>Top-up block fee (USD)</x:v>
      </x:c>
      <x:c r="B35" s="18" t="n">
        <x:f>'Sources'!B19</x:f>
        <x:v>5</x:v>
      </x:c>
      <x:c r="C35" s="9" t="str">
        <x:v>Source S2, stated GPT-4o mini rate</x:v>
      </x:c>
      <x:c r="D35" s="2"/>
      <x:c r="E35" s="2"/>
      <x:c r="F35" s="2"/>
    </x:row>
    <x:row r="36" ht="38" customHeight="1">
      <x:c r="A36" s="9" t="str">
        <x:v>Credits per top-up block</x:v>
      </x:c>
      <x:c r="B36" s="19" t="n">
        <x:f>'Sources'!B18</x:f>
        <x:v>100</x:v>
      </x:c>
      <x:c r="C36" s="9" t="str">
        <x:v>Source S2</x:v>
      </x:c>
      <x:c r="D36" s="2"/>
      <x:c r="E36" s="2"/>
      <x:c r="F36" s="2"/>
    </x:row>
    <x:row r="37" ht="38" customHeight="1">
      <x:c r="A37" s="9" t="str">
        <x:v>Extra blocks required</x:v>
      </x:c>
      <x:c r="B37" s="16" t="str">
        <x:f>IF(COUNT(B32)=0,"",MAX(0,ROUNDUP((B32-B34)/B36,0)))</x:f>
      </x:c>
      <x:c r="C37" s="9" t="str">
        <x:v>Rounded up to whole top-up blocks</x:v>
      </x:c>
      <x:c r="D37" s="2"/>
      <x:c r="E37" s="2"/>
      <x:c r="F37" s="2"/>
    </x:row>
    <x:row r="38" ht="38" customHeight="1">
      <x:c r="A38" s="22" t="str">
        <x:v>Platform component (USD)</x:v>
      </x:c>
      <x:c r="B38" s="23" t="str">
        <x:f>IF(COUNT(B37)=0,"",B33+B37*B35)</x:f>
      </x:c>
      <x:c r="C38" s="20" t="str">
        <x:v>Base plus calculated extra blocks</x:v>
      </x:c>
      <x:c r="D38" s="2"/>
      <x:c r="E38" s="2"/>
      <x:c r="F38" s="2"/>
    </x:row>
    <x:row r="39" ht="38" customHeight="1">
      <x:c r="A39" s="9" t="str">
        <x:v>Other charges excluded</x:v>
      </x:c>
      <x:c r="B39" s="9"/>
      <x:c r="C39" s="9" t="str">
        <x:v>Messaging, telephony, setup, integration, support and taxes.</x:v>
      </x:c>
      <x:c r="D39" s="2"/>
      <x:c r="E39" s="2"/>
      <x:c r="F39" s="2"/>
    </x:row>
    <x:row r="40" ht="38" customHeight="1">
      <x:c r="A40" s="9" t="str">
        <x:v>Meaning of this result</x:v>
      </x:c>
      <x:c r="B40" s="9"/>
      <x:c r="C40" s="9" t="str">
        <x:v>Not full deployment cost. Credits are not unique customers.</x:v>
      </x:c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</x:sheetData>
  <x:conditionalFormatting sqref="E14:E22">
    <x:cfRule type="containsText" dxfId="0" priority="1" operator="containsText" text="Fail"/>
    <x:cfRule type="containsText" dxfId="1" priority="2" operator="containsText" text="Needs review"/>
  </x:conditionalFormatting>
  <x:dataValidations count="3">
    <x:dataValidation type="list" sqref="E14:E22">
      <x:formula1>"Not tested,Pass,Fail,Needs review"</x:formula1>
    </x:dataValidation>
    <x:dataValidation type="list" sqref="B25:B28">
      <x:formula1>"Not reviewed,Accepted,Revision needed,Not applicable"</x:formula1>
    </x:dataValidation>
    <x:dataValidation type="whole" operator="between" sqref="B32">
      <x:formula1>0</x:formula1>
      <x:formula2>100000000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4399995803833" hidden="0" customWidth="1"/>
    <x:col min="2" max="2" width="23.329999923706055" hidden="0" customWidth="1"/>
    <x:col min="3" max="3" width="48.33000183105469" hidden="0" customWidth="1"/>
    <x:col min="4" max="4" width="15.5600004196167" hidden="0" customWidth="1"/>
    <x:col min="5" max="5" width="20" hidden="0" customWidth="1"/>
    <x:col min="6" max="6" width="32.22000122070312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4" customHeight="1">
      <x:c r="A2" s="3" t="str">
        <x:v>Sources</x:v>
      </x:c>
      <x:c r="B2" s="2"/>
      <x:c r="C2" s="2" t="str">
        <x:v>Provider statements. Products not tested.</x:v>
      </x:c>
      <x:c r="D2" s="2"/>
      <x:c r="E2" s="2"/>
      <x:c r="F2" s="2"/>
    </x:row>
    <x:row r="3" ht="24" customHeight="1">
      <x:c r="A3" s="2"/>
      <x:c r="B3" s="2" t="str">
        <x:v>Read on 9 October 2026</x:v>
      </x:c>
      <x:c r="C3" s="2"/>
      <x:c r="D3" s="2"/>
      <x:c r="E3" s="2"/>
      <x:c r="F3" s="2"/>
    </x:row>
    <x:row r="4" ht="28" customHeight="1">
      <x:c r="A4" s="14" t="str">
        <x:v>Source ID</x:v>
      </x:c>
      <x:c r="B4" s="14" t="str">
        <x:v>Publisher page</x:v>
      </x:c>
      <x:c r="C4" s="14" t="str">
        <x:v>Original URL</x:v>
      </x:c>
      <x:c r="D4" s="14" t="str">
        <x:v>Read date</x:v>
      </x:c>
      <x:c r="E4" s="14" t="str">
        <x:v>Publisher update label</x:v>
      </x:c>
      <x:c r="F4" s="14" t="str">
        <x:v>Evidence scope</x:v>
      </x:c>
    </x:row>
    <x:row r="5" ht="48" customHeight="1">
      <x:c r="A5" s="9" t="str">
        <x:v>S1</x:v>
      </x:c>
      <x:c r="B5" s="9" t="str">
        <x:v>AiChat homepage</x:v>
      </x:c>
      <x:c r="C5" s="9" t="str">
        <x:v>https://www.aichat.com/</x:v>
      </x:c>
      <x:c r="D5" s="24" t="d">
        <x:v>2026-10-09T00:00:00.000Z</x:v>
      </x:c>
      <x:c r="E5" s="9" t="str">
        <x:v>Not established</x:v>
      </x:c>
      <x:c r="F5" s="9" t="str">
        <x:v>Channels and live-agent FAQ</x:v>
      </x:c>
    </x:row>
    <x:row r="6" ht="48" customHeight="1">
      <x:c r="A6" s="9" t="str">
        <x:v>S2</x:v>
      </x:c>
      <x:c r="B6" s="9" t="str">
        <x:v>AiChat pricing</x:v>
      </x:c>
      <x:c r="C6" s="9" t="str">
        <x:v>https://www.aichat.com/pricing</x:v>
      </x:c>
      <x:c r="D6" s="24" t="d">
        <x:v>2026-10-09T00:00:00.000Z</x:v>
      </x:c>
      <x:c r="E6" s="9" t="str">
        <x:v>Not established</x:v>
      </x:c>
      <x:c r="F6" s="9" t="str">
        <x:v>Monthly plans and usage components</x:v>
      </x:c>
    </x:row>
    <x:row r="7" ht="48" customHeight="1">
      <x:c r="A7" s="9" t="str">
        <x:v>S3</x:v>
      </x:c>
      <x:c r="B7" s="9" t="str">
        <x:v>AiChat privacy policy</x:v>
      </x:c>
      <x:c r="C7" s="9" t="str">
        <x:v>https://www.aichat.com/privacy-policy</x:v>
      </x:c>
      <x:c r="D7" s="24" t="d">
        <x:v>2026-10-09T00:00:00.000Z</x:v>
      </x:c>
      <x:c r="E7" s="9" t="str">
        <x:v>Not established</x:v>
      </x:c>
      <x:c r="F7" s="9" t="str">
        <x:v>Service privacy policy</x:v>
      </x:c>
    </x:row>
    <x:row r="8" ht="48" customHeight="1">
      <x:c r="A8" s="9" t="str">
        <x:v>S4</x:v>
      </x:c>
      <x:c r="B8" s="9" t="str">
        <x:v>WIZ.AI homepage</x:v>
      </x:c>
      <x:c r="C8" s="9" t="str">
        <x:v>https://www.wiz.ai/</x:v>
      </x:c>
      <x:c r="D8" s="24" t="d">
        <x:v>2026-10-09T00:00:00.000Z</x:v>
      </x:c>
      <x:c r="E8" s="9" t="str">
        <x:v>Not established</x:v>
      </x:c>
      <x:c r="F8" s="9" t="str">
        <x:v>Voice products and human transfer</x:v>
      </x:c>
    </x:row>
    <x:row r="9" ht="48" customHeight="1">
      <x:c r="A9" s="9" t="str">
        <x:v>S5</x:v>
      </x:c>
      <x:c r="B9" s="9" t="str">
        <x:v>WIZ.AI trust centre</x:v>
      </x:c>
      <x:c r="C9" s="9" t="str">
        <x:v>https://www.wiz.ai/pages/trust.html</x:v>
      </x:c>
      <x:c r="D9" s="24" t="d">
        <x:v>2026-10-09T00:00:00.000Z</x:v>
      </x:c>
      <x:c r="E9" s="9" t="str">
        <x:v>Not established</x:v>
      </x:c>
      <x:c r="F9" s="9" t="str">
        <x:v>Trust statements, not an independent audit</x:v>
      </x:c>
    </x:row>
    <x:row r="10" ht="48" customHeight="1">
      <x:c r="A10" s="9" t="str">
        <x:v>S6</x:v>
      </x:c>
      <x:c r="B10" s="9" t="str">
        <x:v>WIZ.AI privacy policy</x:v>
      </x:c>
      <x:c r="C10" s="9" t="str">
        <x:v>https://www.wiz.ai/pages/privacy-policy.html</x:v>
      </x:c>
      <x:c r="D10" s="24" t="d">
        <x:v>2026-10-09T00:00:00.000Z</x:v>
      </x:c>
      <x:c r="E10" s="9" t="str">
        <x:v>2026-06-29</x:v>
      </x:c>
      <x:c r="F10" s="9" t="str">
        <x:v>Website visitors only, product terms separate</x:v>
      </x:c>
    </x:row>
    <x:row r="11" ht="48" customHeight="1">
      <x:c r="A11" s="9" t="str">
        <x:v>S7</x:v>
      </x:c>
      <x:c r="B11" s="9" t="str">
        <x:v>AI Rudder customer services</x:v>
      </x:c>
      <x:c r="C11" s="9" t="str">
        <x:v>https://airudder.com/customer-services/</x:v>
      </x:c>
      <x:c r="D11" s="24" t="d">
        <x:v>2026-10-09T00:00:00.000Z</x:v>
      </x:c>
      <x:c r="E11" s="9" t="str">
        <x:v>Not established</x:v>
      </x:c>
      <x:c r="F11" s="9" t="str">
        <x:v>Voice/chat and bot-to-human transitions</x:v>
      </x:c>
    </x:row>
    <x:row r="12" ht="48" customHeight="1">
      <x:c r="A12" s="9" t="str">
        <x:v>S8</x:v>
      </x:c>
      <x:c r="B12" s="9" t="str">
        <x:v>AI Rudder privacy policy</x:v>
      </x:c>
      <x:c r="C12" s="9" t="str">
        <x:v>https://airudder.com/privacy-policy/</x:v>
      </x:c>
      <x:c r="D12" s="24" t="d">
        <x:v>2026-10-09T00:00:00.000Z</x:v>
      </x:c>
      <x:c r="E12" s="9" t="str">
        <x:v>2025-10 (month only)</x:v>
      </x:c>
      <x:c r="F12" s="9" t="str">
        <x:v>Contract processing and retention policy</x:v>
      </x:c>
    </x:row>
    <x:row r="13" ht="24" customHeight="1">
      <x:c r="A13" s="2"/>
      <x:c r="B13" s="2"/>
      <x:c r="C13" s="2"/>
      <x:c r="D13" s="2"/>
      <x:c r="E13" s="2"/>
      <x:c r="F13" s="2"/>
    </x:row>
    <x:row r="14" ht="28" customHeight="1">
      <x:c r="A14" s="7" t="str">
        <x:v>Recorded price inputs</x:v>
      </x:c>
      <x:c r="B14" s="7"/>
      <x:c r="C14" s="7"/>
      <x:c r="D14" s="7"/>
      <x:c r="E14" s="2"/>
      <x:c r="F14" s="2"/>
    </x:row>
    <x:row r="15" ht="28" customHeight="1">
      <x:c r="A15" s="14" t="str">
        <x:v>Price input</x:v>
      </x:c>
      <x:c r="B15" s="14" t="str">
        <x:v>Value</x:v>
      </x:c>
      <x:c r="C15" s="14" t="str">
        <x:v>Unit</x:v>
      </x:c>
      <x:c r="D15" s="14" t="str">
        <x:v>Source and observed date</x:v>
      </x:c>
      <x:c r="E15" s="2"/>
      <x:c r="F15" s="2"/>
    </x:row>
    <x:row r="16" ht="44" customHeight="1">
      <x:c r="A16" s="9" t="str">
        <x:v>Team monthly base</x:v>
      </x:c>
      <x:c r="B16" s="19" t="n">
        <x:v>149</x:v>
      </x:c>
      <x:c r="C16" s="9" t="str">
        <x:v>USD/month</x:v>
      </x:c>
      <x:c r="D16" s="9" t="str">
        <x:v>S2, 2026-10-09</x:v>
      </x:c>
      <x:c r="E16" s="2"/>
      <x:c r="F16" s="2"/>
    </x:row>
    <x:row r="17" ht="44" customHeight="1">
      <x:c r="A17" s="9" t="str">
        <x:v>Included allowance</x:v>
      </x:c>
      <x:c r="B17" s="19" t="n">
        <x:v>800</x:v>
      </x:c>
      <x:c r="C17" s="9" t="str">
        <x:v>Credits/month</x:v>
      </x:c>
      <x:c r="D17" s="9" t="str">
        <x:v>S2, 2026-10-09</x:v>
      </x:c>
      <x:c r="E17" s="2"/>
      <x:c r="F17" s="2"/>
    </x:row>
    <x:row r="18" ht="44" customHeight="1">
      <x:c r="A18" s="9" t="str">
        <x:v>Top-up size</x:v>
      </x:c>
      <x:c r="B18" s="19" t="n">
        <x:v>100</x:v>
      </x:c>
      <x:c r="C18" s="9" t="str">
        <x:v>Credits/block</x:v>
      </x:c>
      <x:c r="D18" s="9" t="str">
        <x:v>S2, 2026-10-09</x:v>
      </x:c>
      <x:c r="E18" s="2"/>
      <x:c r="F18" s="2"/>
    </x:row>
    <x:row r="19" ht="44" customHeight="1">
      <x:c r="A19" s="9" t="str">
        <x:v>Top-up block fee</x:v>
      </x:c>
      <x:c r="B19" s="19" t="n">
        <x:v>5</x:v>
      </x:c>
      <x:c r="C19" s="9" t="str">
        <x:v>USD/block</x:v>
      </x:c>
      <x:c r="D19" s="9" t="str">
        <x:v>S2, 2026-10-09, GPT-4o mini</x:v>
      </x:c>
      <x:c r="E19" s="2"/>
      <x:c r="F19" s="2"/>
    </x:row>
    <x:row r="20" ht="44" customHeight="1">
      <x:c r="A20" s="9" t="str">
        <x:v>Enterprise voice price</x:v>
      </x:c>
      <x:c r="B20" s="9"/>
      <x:c r="C20" s="9" t="str">
        <x:v>Custom quote</x:v>
      </x:c>
      <x:c r="D20" s="9" t="str">
        <x:v>Not established by this sample</x:v>
      </x:c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24" customHeight="1">
      <x:c r="A35" s="2"/>
      <x:c r="B35" s="2"/>
      <x:c r="C35" s="2"/>
      <x:c r="D35" s="2"/>
      <x:c r="E35" s="2"/>
      <x:c r="F35" s="2"/>
    </x:row>
    <x:row r="36" ht="24" customHeight="1">
      <x:c r="A36" s="2"/>
      <x:c r="B36" s="2"/>
      <x:c r="C36" s="2"/>
      <x:c r="D36" s="2"/>
      <x:c r="E36" s="2"/>
      <x:c r="F36" s="2"/>
    </x:row>
    <x:row r="37" ht="24" customHeight="1">
      <x:c r="A37" s="2"/>
      <x:c r="B37" s="2"/>
      <x:c r="C37" s="2"/>
      <x:c r="D37" s="2"/>
      <x:c r="E37" s="2"/>
      <x:c r="F37" s="2"/>
    </x:row>
    <x:row r="38" ht="24" customHeight="1">
      <x:c r="A38" s="2"/>
      <x:c r="B38" s="2"/>
      <x:c r="C38" s="2"/>
      <x:c r="D38" s="2"/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</x:sheetData>
  <x:pageMargins left="0.7" right="0.7" top="0.75" bottom="0.75" header="0.3" footer="0.3"/>
</x:worksheet>
</file>